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umberto.santiago\Desktop\INFORMES 2016\Cuenta Pública\Primer trimestre\"/>
    </mc:Choice>
  </mc:AlternateContent>
  <bookViews>
    <workbookView xWindow="0" yWindow="0" windowWidth="20490" windowHeight="7755"/>
  </bookViews>
  <sheets>
    <sheet name="CG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</externalReferences>
  <definedNames>
    <definedName name="\0">#REF!</definedName>
    <definedName name="\a">#REF!</definedName>
    <definedName name="\b">#REF!</definedName>
    <definedName name="\c">[2]EDORES!#REF!</definedName>
    <definedName name="\e">[2]EDORES!$A$48</definedName>
    <definedName name="\g">#REF!</definedName>
    <definedName name="\h">[2]EDORES!$A$46</definedName>
    <definedName name="\m">#REF!</definedName>
    <definedName name="\s">#REF!</definedName>
    <definedName name="\w">#REF!</definedName>
    <definedName name="_1">[3]REPBOC98!#REF!</definedName>
    <definedName name="_2">#N/A</definedName>
    <definedName name="_Bal03">#REF!</definedName>
    <definedName name="_Fill" hidden="1">'[4]Concentración Gastos'!#REF!</definedName>
    <definedName name="_Key1" hidden="1">'[5]Cálculo Depreciación'!#REF!</definedName>
    <definedName name="_Key2" hidden="1">[6]Resumen!#REF!</definedName>
    <definedName name="_nov99">'[7]EDO COSTOS'!#REF!</definedName>
    <definedName name="_Order1" hidden="1">255</definedName>
    <definedName name="_Order2" hidden="1">255</definedName>
    <definedName name="_Sort" hidden="1">'[5]Cálculo Depreciación'!#REF!</definedName>
    <definedName name="_Uni03">#REF!</definedName>
    <definedName name="A">[2]EDORES!#REF!</definedName>
    <definedName name="AA">#REF!</definedName>
    <definedName name="Aacum">#REF!</definedName>
    <definedName name="ABRIL">#REF!</definedName>
    <definedName name="actual">#REF!</definedName>
    <definedName name="AGOSTO">#REF!</definedName>
    <definedName name="Amen">#REF!</definedName>
    <definedName name="ApasAct">#REF!</definedName>
    <definedName name="ApasAcumAnt">#REF!</definedName>
    <definedName name="ApasAnt">#REF!</definedName>
    <definedName name="ASDE">#REF!</definedName>
    <definedName name="B">#REF!</definedName>
    <definedName name="Bal_Uni">#REF!</definedName>
    <definedName name="BalApaAct">#REF!</definedName>
    <definedName name="BalApaAnt">#REF!</definedName>
    <definedName name="bocarrecibida">[8]Bocar!#REF!</definedName>
    <definedName name="bocarrecibir">[8]Bocar!#REF!</definedName>
    <definedName name="borrar">'[5]Cálculo Depreciación'!#REF!</definedName>
    <definedName name="C.I.TODOS">#REF!,#REF!,#REF!,#REF!,#REF!,#REF!</definedName>
    <definedName name="CC">#REF!</definedName>
    <definedName name="CCC">#REF!</definedName>
    <definedName name="ch" hidden="1">#REF!</definedName>
    <definedName name="CUENTAS">#REF!</definedName>
    <definedName name="D">#REF!</definedName>
    <definedName name="DD">#REF!</definedName>
    <definedName name="DDD">#REF!</definedName>
    <definedName name="ENE">'[9]1997'!#REF!</definedName>
    <definedName name="ENERO">#REF!</definedName>
    <definedName name="EVARHDA">#REF!</definedName>
    <definedName name="FEBRERO">#REF!</definedName>
    <definedName name="FMTOHZ.XLS">"Grupo 23"</definedName>
    <definedName name="G.A.TODOS">#REF!,#REF!,#REF!,#REF!,#REF!,#REF!</definedName>
    <definedName name="G.V.TODOS">#REF!,#REF!,#REF!,#REF!,#REF!,#REF!</definedName>
    <definedName name="GO">#REF!</definedName>
    <definedName name="GOL">#REF!</definedName>
    <definedName name="HTML_CodePage" hidden="1">1252</definedName>
    <definedName name="HTML_Control" hidden="1">{"'MN'!$A$4:$J$72"}</definedName>
    <definedName name="HTML_Description" hidden="1">""</definedName>
    <definedName name="HTML_Email" hidden="1">""</definedName>
    <definedName name="HTML_Header" hidden="1">"INDICADORES MENSUALES"</definedName>
    <definedName name="HTML_LastUpdate" hidden="1">"11/11/98"</definedName>
    <definedName name="HTML_LineAfter" hidden="1">FALSE</definedName>
    <definedName name="HTML_LineBefore" hidden="1">FALSE</definedName>
    <definedName name="HTML_Name" hidden="1">"Jorge Alfredo Alvarez Lugo / AUMA"</definedName>
    <definedName name="HTML_OBDlg2" hidden="1">TRUE</definedName>
    <definedName name="HTML_OBDlg4" hidden="1">TRUE</definedName>
    <definedName name="HTML_OS" hidden="1">0</definedName>
    <definedName name="HTML_PathFile" hidden="1">"C:\archivos\SIOD\INDVIT.htm"</definedName>
    <definedName name="HTML_Title" hidden="1">"IND_1098"</definedName>
    <definedName name="JGH">#REF!</definedName>
    <definedName name="JULIO">#REF!</definedName>
    <definedName name="JULIO_96">#REF!</definedName>
    <definedName name="julio9">'[7]EDO COSTOS'!#REF!</definedName>
    <definedName name="JUNIO">#REF!</definedName>
    <definedName name="JUNIO_96">#REF!</definedName>
    <definedName name="K">#REF!</definedName>
    <definedName name="MARZO">#REF!</definedName>
    <definedName name="marzo99">'[7]EDO COSTOS'!#REF!</definedName>
    <definedName name="MAYO">#REF!</definedName>
    <definedName name="MENU">#REF!</definedName>
    <definedName name="NOVIEMBRE">#REF!</definedName>
    <definedName name="OCT" hidden="1">{"'MN'!$A$4:$J$72"}</definedName>
    <definedName name="OT">#REF!</definedName>
    <definedName name="planta">[8]Bocar!#REF!</definedName>
    <definedName name="R.I.TODOS">#REF!,#REF!,#REF!,#REF!,#REF!,#REF!</definedName>
    <definedName name="RazAct">'[10]Uni Men'!$B$122:$N$166</definedName>
    <definedName name="RazAnt">#REF!</definedName>
    <definedName name="RazApaAct">#REF!</definedName>
    <definedName name="RazApaAnt">#REF!</definedName>
    <definedName name="sal_pro">#REF!</definedName>
    <definedName name="SEPTIEMBRE">#REF!</definedName>
    <definedName name="Uacum">#REF!</definedName>
    <definedName name="Umen">#REF!</definedName>
    <definedName name="Uniant">#REF!</definedName>
    <definedName name="VVV">#REF!</definedName>
    <definedName name="VVVXVX">#REF!</definedName>
    <definedName name="ZZZZZ">#REF!</definedName>
    <definedName name="ZZZZZZZ">#REF!</definedName>
    <definedName name="ZZZZZZZZ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6" i="1" l="1"/>
  <c r="G16" i="1"/>
  <c r="E16" i="1"/>
  <c r="D16" i="1"/>
  <c r="F13" i="1"/>
  <c r="I13" i="1" s="1"/>
  <c r="F10" i="1"/>
  <c r="I10" i="1" s="1"/>
  <c r="I16" i="1" s="1"/>
  <c r="F16" i="1" l="1"/>
</calcChain>
</file>

<file path=xl/sharedStrings.xml><?xml version="1.0" encoding="utf-8"?>
<sst xmlns="http://schemas.openxmlformats.org/spreadsheetml/2006/main" count="17" uniqueCount="17">
  <si>
    <t>MUNICIPIO DE CHIHUAHUA</t>
  </si>
  <si>
    <t>Estado Analítico del Ejercicio del Presupuesto de Egresos</t>
  </si>
  <si>
    <t>Clasificación Administrativa</t>
  </si>
  <si>
    <t>Del 1° de enero al 31 de Marzo de 2016</t>
  </si>
  <si>
    <t>Concepto</t>
  </si>
  <si>
    <t>Egresos</t>
  </si>
  <si>
    <t>Subejercicio</t>
  </si>
  <si>
    <t>Aprobado</t>
  </si>
  <si>
    <t>Ampliaciones/ (Reducciones)</t>
  </si>
  <si>
    <t>Modificado</t>
  </si>
  <si>
    <t>Devengado</t>
  </si>
  <si>
    <t>Pagado</t>
  </si>
  <si>
    <t>3 = (1 + 2 )</t>
  </si>
  <si>
    <t>6 = ( 3 - 4 )</t>
  </si>
  <si>
    <t>Organo Ejecutivo Municipal</t>
  </si>
  <si>
    <t>Otras Entidades Paraestatales y Organismos</t>
  </si>
  <si>
    <t>Total del Gasto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</si>
</sst>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name val="Arial"/>
    </font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5">
    <xf numFmtId="0" fontId="0" fillId="0" borderId="0" xfId="0"/>
    <xf numFmtId="0" fontId="2" fillId="0" borderId="1" xfId="1" applyFont="1" applyFill="1" applyBorder="1" applyAlignment="1">
      <alignment horizontal="center"/>
    </xf>
    <xf numFmtId="0" fontId="2" fillId="0" borderId="2" xfId="1" applyFont="1" applyFill="1" applyBorder="1" applyAlignment="1">
      <alignment horizontal="center"/>
    </xf>
    <xf numFmtId="0" fontId="2" fillId="0" borderId="3" xfId="1" applyFont="1" applyFill="1" applyBorder="1" applyAlignment="1">
      <alignment horizontal="center"/>
    </xf>
    <xf numFmtId="0" fontId="2" fillId="0" borderId="4" xfId="1" applyFont="1" applyFill="1" applyBorder="1" applyAlignment="1">
      <alignment horizontal="center"/>
    </xf>
    <xf numFmtId="0" fontId="2" fillId="0" borderId="0" xfId="1" applyFont="1" applyFill="1" applyBorder="1" applyAlignment="1">
      <alignment horizontal="center"/>
    </xf>
    <xf numFmtId="0" fontId="2" fillId="0" borderId="5" xfId="1" applyFont="1" applyFill="1" applyBorder="1" applyAlignment="1">
      <alignment horizontal="center"/>
    </xf>
    <xf numFmtId="0" fontId="2" fillId="0" borderId="4" xfId="1" applyFont="1" applyFill="1" applyBorder="1" applyAlignment="1"/>
    <xf numFmtId="0" fontId="2" fillId="0" borderId="6" xfId="1" applyFont="1" applyFill="1" applyBorder="1" applyAlignment="1"/>
    <xf numFmtId="0" fontId="2" fillId="0" borderId="7" xfId="1" applyFont="1" applyFill="1" applyBorder="1" applyAlignment="1"/>
    <xf numFmtId="0" fontId="2" fillId="0" borderId="8" xfId="1" applyFont="1" applyFill="1" applyBorder="1" applyAlignment="1"/>
    <xf numFmtId="0" fontId="3" fillId="0" borderId="0" xfId="1" applyFont="1"/>
    <xf numFmtId="0" fontId="4" fillId="2" borderId="9" xfId="1" applyFont="1" applyFill="1" applyBorder="1" applyAlignment="1">
      <alignment horizontal="center" vertical="center"/>
    </xf>
    <xf numFmtId="0" fontId="4" fillId="2" borderId="9" xfId="1" applyFont="1" applyFill="1" applyBorder="1" applyAlignment="1">
      <alignment horizontal="center" vertical="center" wrapText="1"/>
    </xf>
    <xf numFmtId="0" fontId="4" fillId="2" borderId="9" xfId="1" applyFont="1" applyFill="1" applyBorder="1" applyAlignment="1">
      <alignment horizontal="center" vertical="center" wrapText="1"/>
    </xf>
    <xf numFmtId="0" fontId="5" fillId="0" borderId="4" xfId="1" applyFont="1" applyBorder="1" applyAlignment="1">
      <alignment horizontal="left" vertical="center" wrapText="1"/>
    </xf>
    <xf numFmtId="0" fontId="5" fillId="0" borderId="0" xfId="1" applyFont="1" applyBorder="1" applyAlignment="1">
      <alignment vertical="center" wrapText="1"/>
    </xf>
    <xf numFmtId="4" fontId="3" fillId="0" borderId="10" xfId="1" applyNumberFormat="1" applyFont="1" applyBorder="1" applyAlignment="1">
      <alignment horizontal="right" vertical="center" wrapText="1"/>
    </xf>
    <xf numFmtId="0" fontId="6" fillId="0" borderId="4" xfId="1" applyFont="1" applyBorder="1" applyAlignment="1">
      <alignment horizontal="center" vertical="center" wrapText="1"/>
    </xf>
    <xf numFmtId="0" fontId="6" fillId="0" borderId="0" xfId="1" applyFont="1" applyBorder="1" applyAlignment="1">
      <alignment vertical="center" wrapText="1"/>
    </xf>
    <xf numFmtId="4" fontId="3" fillId="0" borderId="10" xfId="1" applyNumberFormat="1" applyFont="1" applyFill="1" applyBorder="1" applyAlignment="1">
      <alignment horizontal="right" vertical="center" wrapText="1"/>
    </xf>
    <xf numFmtId="0" fontId="4" fillId="0" borderId="11" xfId="1" applyFont="1" applyBorder="1" applyAlignment="1">
      <alignment horizontal="justify" vertical="center" wrapText="1"/>
    </xf>
    <xf numFmtId="0" fontId="4" fillId="0" borderId="12" xfId="1" applyFont="1" applyBorder="1" applyAlignment="1">
      <alignment horizontal="justify" vertical="center" wrapText="1"/>
    </xf>
    <xf numFmtId="4" fontId="4" fillId="0" borderId="9" xfId="1" applyNumberFormat="1" applyFont="1" applyBorder="1" applyAlignment="1">
      <alignment horizontal="right" vertical="center" wrapText="1"/>
    </xf>
    <xf numFmtId="4" fontId="7" fillId="0" borderId="0" xfId="0" applyNumberFormat="1" applyFont="1"/>
  </cellXfs>
  <cellStyles count="2">
    <cellStyle name="Normal" xfId="0" builtinId="0"/>
    <cellStyle name="Normal 35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219075</xdr:colOff>
      <xdr:row>0</xdr:row>
      <xdr:rowOff>66675</xdr:rowOff>
    </xdr:from>
    <xdr:to>
      <xdr:col>2</xdr:col>
      <xdr:colOff>1820792</xdr:colOff>
      <xdr:row>4</xdr:row>
      <xdr:rowOff>180975</xdr:rowOff>
    </xdr:to>
    <xdr:pic>
      <xdr:nvPicPr>
        <xdr:cNvPr id="2" name="1 Imagen" descr="logo2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00050" y="66675"/>
          <a:ext cx="1849367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humberto.santiago/Desktop/INFORMES%202016/Estados%20Financieros%20mensuales/Marzo%20Base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l\c\MSOFFICE\EXCEL\PRESUP96\EDOS96\CHIHUA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rbal\c\LAURA\Presupuesto99\WIN95\TEMP\WIN95\TEMP\B-101998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Gastos%2098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Users\usuario\AppData\Local\Microsoft\Windows\Temporary%20Internet%20Files\Content.Outlook\157HPYWQ\CONTROL%20FINANCIERO\INFORMES%20%202011\Bocar\Bocar\Maquinaria%20y%20Equipo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NISSAN97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rbal\c\LAURA\Presupuesto99\WIN95\TEMP\Bocar%20con%20pl&#225;sticos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Maq1997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ortega\salvador2\COMPARTE\LAURA\Excel\EDOSFIN\Cierre%2098\EDOCOS97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Users\usuario\AppData\Local\Microsoft\Windows\Temporary%20Internet%20Files\Content.Outlook\157HPYWQ\CONTROL%20FINANCIERO\INFORMES%20%202011\Documents%20and%20Settings\Eduardo%20Urueta\My%20Documents\TRANSPARENCIA%20MUNICIPAL\propuesta\PROP.EDOS%20FIN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stado de Situacion Financiera"/>
      <sheetName val="Analítico del Activo"/>
      <sheetName val="Edovarhda"/>
      <sheetName val="EdoCamSitFin "/>
      <sheetName val="Edo de Actividades"/>
      <sheetName val="Estado de Flujos"/>
      <sheetName val="INGRESOS"/>
      <sheetName val="COG "/>
      <sheetName val="CADM"/>
      <sheetName val="CE"/>
      <sheetName val="C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DORES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JUSTES"/>
      <sheetName val="CEDULA"/>
      <sheetName val="CAPBOC98"/>
      <sheetName val="CAPMAQ98"/>
      <sheetName val="CAPSERV98"/>
      <sheetName val="REPMAQ98"/>
      <sheetName val="REPSERV98"/>
      <sheetName val="REPBOC9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centración Gastos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álculo Depreciación"/>
      <sheetName val="Depreciación"/>
    </sheetNames>
    <sheetDataSet>
      <sheetData sheetId="0" refreshError="1"/>
      <sheetData sheetId="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n"/>
      <sheetName val="Fundición (3)"/>
      <sheetName val="Fundición (2)"/>
      <sheetName val="Fundición"/>
      <sheetName val="Plásticos"/>
      <sheetName val="Plásticos (2)"/>
      <sheetName val="7M815313"/>
      <sheetName val="Bombas"/>
      <sheetName val="ENERO"/>
      <sheetName val="FEBRERO"/>
      <sheetName val="MARZO"/>
      <sheetName val="ABRIL"/>
      <sheetName val="CONCENTRADO"/>
      <sheetName val="MAYO"/>
      <sheetName val="JUNIO"/>
      <sheetName val="JULIO"/>
      <sheetName val="AGOSTO"/>
      <sheetName val="SEPTIEMBRE"/>
      <sheetName val="OCTUBRE"/>
      <sheetName val="NOVIEMBRE"/>
      <sheetName val="DICIEMBR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RESULT"/>
      <sheetName val=" FLUJO"/>
      <sheetName val="CONCILIA"/>
      <sheetName val="EDO COSTOS"/>
      <sheetName val="GTOS Y PRODUC. FIN."/>
      <sheetName val="Compin"/>
      <sheetName val="Repomo"/>
      <sheetName val="Capital"/>
      <sheetName val="Pgos Prov"/>
      <sheetName val="Resumen por cuen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ocar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97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S_MFB"/>
      <sheetName val="ACUM-MFB Pres"/>
      <sheetName val="Edo Res Uni"/>
      <sheetName val="Bal Gral Uni"/>
      <sheetName val="Uni Men"/>
      <sheetName val="EdoCamSitFin Uni"/>
      <sheetName val="RAZONES FINANCIERAS (EFIN I1)"/>
      <sheetName val="Sheet3"/>
      <sheetName val="5"/>
      <sheetName val="6"/>
      <sheetName val="7"/>
      <sheetName val="8"/>
      <sheetName val="9"/>
      <sheetName val="10"/>
      <sheetName val="12"/>
      <sheetName val="1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I21"/>
  <sheetViews>
    <sheetView tabSelected="1" workbookViewId="0">
      <selection activeCell="I23" sqref="I23"/>
    </sheetView>
  </sheetViews>
  <sheetFormatPr baseColWidth="10" defaultRowHeight="12.75" x14ac:dyDescent="0.2"/>
  <cols>
    <col min="1" max="1" width="2.7109375" customWidth="1"/>
    <col min="2" max="2" width="3.7109375" customWidth="1"/>
    <col min="3" max="3" width="44.7109375" customWidth="1"/>
    <col min="4" max="4" width="13.7109375" bestFit="1" customWidth="1"/>
    <col min="5" max="5" width="12" customWidth="1"/>
    <col min="6" max="8" width="13" bestFit="1" customWidth="1"/>
    <col min="9" max="9" width="11.7109375" bestFit="1" customWidth="1"/>
  </cols>
  <sheetData>
    <row r="1" spans="2:9" x14ac:dyDescent="0.2">
      <c r="B1" s="1" t="s">
        <v>0</v>
      </c>
      <c r="C1" s="2"/>
      <c r="D1" s="2"/>
      <c r="E1" s="2"/>
      <c r="F1" s="2"/>
      <c r="G1" s="2"/>
      <c r="H1" s="2"/>
      <c r="I1" s="3"/>
    </row>
    <row r="2" spans="2:9" x14ac:dyDescent="0.2">
      <c r="B2" s="4" t="s">
        <v>1</v>
      </c>
      <c r="C2" s="5"/>
      <c r="D2" s="5"/>
      <c r="E2" s="5"/>
      <c r="F2" s="5"/>
      <c r="G2" s="5"/>
      <c r="H2" s="5"/>
      <c r="I2" s="6"/>
    </row>
    <row r="3" spans="2:9" x14ac:dyDescent="0.2">
      <c r="B3" s="7"/>
      <c r="C3" s="4" t="s">
        <v>2</v>
      </c>
      <c r="D3" s="5"/>
      <c r="E3" s="5"/>
      <c r="F3" s="5"/>
      <c r="G3" s="5"/>
      <c r="H3" s="5"/>
      <c r="I3" s="6"/>
    </row>
    <row r="4" spans="2:9" x14ac:dyDescent="0.2">
      <c r="B4" s="4" t="s">
        <v>3</v>
      </c>
      <c r="C4" s="5"/>
      <c r="D4" s="5"/>
      <c r="E4" s="5"/>
      <c r="F4" s="5"/>
      <c r="G4" s="5"/>
      <c r="H4" s="5"/>
      <c r="I4" s="6"/>
    </row>
    <row r="5" spans="2:9" ht="19.5" customHeight="1" x14ac:dyDescent="0.2">
      <c r="B5" s="8"/>
      <c r="C5" s="9"/>
      <c r="D5" s="9"/>
      <c r="E5" s="9"/>
      <c r="F5" s="9"/>
      <c r="G5" s="9"/>
      <c r="H5" s="9"/>
      <c r="I5" s="10"/>
    </row>
    <row r="6" spans="2:9" x14ac:dyDescent="0.2">
      <c r="B6" s="11"/>
      <c r="C6" s="11"/>
      <c r="D6" s="11"/>
      <c r="E6" s="11"/>
      <c r="F6" s="11"/>
      <c r="G6" s="11"/>
      <c r="H6" s="11"/>
      <c r="I6" s="11"/>
    </row>
    <row r="7" spans="2:9" ht="15" customHeight="1" x14ac:dyDescent="0.2">
      <c r="B7" s="12" t="s">
        <v>4</v>
      </c>
      <c r="C7" s="12"/>
      <c r="D7" s="13" t="s">
        <v>5</v>
      </c>
      <c r="E7" s="13"/>
      <c r="F7" s="13"/>
      <c r="G7" s="13"/>
      <c r="H7" s="13"/>
      <c r="I7" s="13" t="s">
        <v>6</v>
      </c>
    </row>
    <row r="8" spans="2:9" ht="29.25" customHeight="1" x14ac:dyDescent="0.2">
      <c r="B8" s="12"/>
      <c r="C8" s="12"/>
      <c r="D8" s="14" t="s">
        <v>7</v>
      </c>
      <c r="E8" s="14" t="s">
        <v>8</v>
      </c>
      <c r="F8" s="14" t="s">
        <v>9</v>
      </c>
      <c r="G8" s="14" t="s">
        <v>10</v>
      </c>
      <c r="H8" s="14" t="s">
        <v>11</v>
      </c>
      <c r="I8" s="13"/>
    </row>
    <row r="9" spans="2:9" ht="15" customHeight="1" x14ac:dyDescent="0.2">
      <c r="B9" s="12"/>
      <c r="C9" s="12"/>
      <c r="D9" s="14">
        <v>1</v>
      </c>
      <c r="E9" s="14">
        <v>2</v>
      </c>
      <c r="F9" s="14" t="s">
        <v>12</v>
      </c>
      <c r="G9" s="14">
        <v>4</v>
      </c>
      <c r="H9" s="14">
        <v>5</v>
      </c>
      <c r="I9" s="14" t="s">
        <v>13</v>
      </c>
    </row>
    <row r="10" spans="2:9" ht="15" customHeight="1" x14ac:dyDescent="0.2">
      <c r="B10" s="15"/>
      <c r="C10" s="16" t="s">
        <v>14</v>
      </c>
      <c r="D10" s="17">
        <v>947970784.30000007</v>
      </c>
      <c r="E10" s="17">
        <v>195710906.56999999</v>
      </c>
      <c r="F10" s="17">
        <f>D10+E10</f>
        <v>1143681690.8700001</v>
      </c>
      <c r="G10" s="17">
        <v>453867388.92000002</v>
      </c>
      <c r="H10" s="17">
        <v>397928536.69999999</v>
      </c>
      <c r="I10" s="17">
        <f>F10-G10</f>
        <v>689814301.95000005</v>
      </c>
    </row>
    <row r="11" spans="2:9" ht="15" customHeight="1" x14ac:dyDescent="0.2">
      <c r="B11" s="15"/>
      <c r="C11" s="16"/>
      <c r="D11" s="17"/>
      <c r="E11" s="17"/>
      <c r="F11" s="17"/>
      <c r="G11" s="17"/>
      <c r="H11" s="17"/>
      <c r="I11" s="17"/>
    </row>
    <row r="12" spans="2:9" ht="15" customHeight="1" x14ac:dyDescent="0.2">
      <c r="B12" s="18"/>
      <c r="C12" s="19"/>
      <c r="D12" s="17"/>
      <c r="E12" s="20"/>
      <c r="F12" s="17"/>
      <c r="G12" s="20"/>
      <c r="H12" s="17"/>
      <c r="I12" s="17"/>
    </row>
    <row r="13" spans="2:9" ht="15" customHeight="1" x14ac:dyDescent="0.2">
      <c r="B13" s="18"/>
      <c r="C13" s="16" t="s">
        <v>15</v>
      </c>
      <c r="D13" s="17">
        <v>53658818.020000003</v>
      </c>
      <c r="E13" s="17">
        <v>51311618.170000017</v>
      </c>
      <c r="F13" s="17">
        <f>D13+E13</f>
        <v>104970436.19000003</v>
      </c>
      <c r="G13" s="17">
        <v>73969794.5</v>
      </c>
      <c r="H13" s="17">
        <v>73969794.5</v>
      </c>
      <c r="I13" s="17">
        <f>F13-G13</f>
        <v>31000641.690000027</v>
      </c>
    </row>
    <row r="14" spans="2:9" ht="15" customHeight="1" x14ac:dyDescent="0.2">
      <c r="B14" s="18"/>
      <c r="C14" s="19"/>
      <c r="D14" s="17"/>
      <c r="E14" s="20"/>
      <c r="F14" s="17"/>
      <c r="G14" s="20"/>
      <c r="H14" s="17"/>
      <c r="I14" s="17"/>
    </row>
    <row r="15" spans="2:9" ht="15" customHeight="1" x14ac:dyDescent="0.2">
      <c r="B15" s="18"/>
      <c r="C15" s="19"/>
      <c r="D15" s="17"/>
      <c r="E15" s="20"/>
      <c r="F15" s="17"/>
      <c r="G15" s="20"/>
      <c r="H15" s="20"/>
      <c r="I15" s="17"/>
    </row>
    <row r="16" spans="2:9" x14ac:dyDescent="0.2">
      <c r="B16" s="21"/>
      <c r="C16" s="22" t="s">
        <v>16</v>
      </c>
      <c r="D16" s="23">
        <f>D10+D13</f>
        <v>1001629602.3200001</v>
      </c>
      <c r="E16" s="23">
        <f t="shared" ref="E16:I16" si="0">E10+E13</f>
        <v>247022524.74000001</v>
      </c>
      <c r="F16" s="23">
        <f t="shared" si="0"/>
        <v>1248652127.0600002</v>
      </c>
      <c r="G16" s="23">
        <f t="shared" si="0"/>
        <v>527837183.42000002</v>
      </c>
      <c r="H16" s="23">
        <f t="shared" si="0"/>
        <v>471898331.19999999</v>
      </c>
      <c r="I16" s="23">
        <f t="shared" si="0"/>
        <v>720814943.6400001</v>
      </c>
    </row>
    <row r="19" spans="4:9" x14ac:dyDescent="0.2">
      <c r="D19" s="24"/>
      <c r="E19" s="24"/>
      <c r="F19" s="24"/>
      <c r="G19" s="24"/>
      <c r="H19" s="24"/>
      <c r="I19" s="24"/>
    </row>
    <row r="21" spans="4:9" x14ac:dyDescent="0.2">
      <c r="D21" s="24"/>
      <c r="E21" s="24"/>
      <c r="F21" s="24"/>
      <c r="G21" s="24"/>
      <c r="H21" s="24"/>
      <c r="I21" s="24"/>
    </row>
  </sheetData>
  <mergeCells count="7">
    <mergeCell ref="B1:I1"/>
    <mergeCell ref="B2:I2"/>
    <mergeCell ref="C3:I3"/>
    <mergeCell ref="B4:I4"/>
    <mergeCell ref="B7:C9"/>
    <mergeCell ref="D7:H7"/>
    <mergeCell ref="I7:I8"/>
  </mergeCells>
  <pageMargins left="0.70866141732283472" right="0.70866141732283472" top="0.74803149606299213" bottom="0.74803149606299213" header="0.31496062992125984" footer="0.31496062992125984"/>
  <pageSetup scale="7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CG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Humberto Manuel Santiago Gonzaléz</dc:creator>
  <cp:lastModifiedBy>Humberto Manuel Santiago Gonzaléz</cp:lastModifiedBy>
  <dcterms:created xsi:type="dcterms:W3CDTF">2016-06-16T00:46:45Z</dcterms:created>
  <dcterms:modified xsi:type="dcterms:W3CDTF">2016-06-16T00:47:09Z</dcterms:modified>
</cp:coreProperties>
</file>